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6_Laboratorní vyšetření dárců krve\2_ZD\2_ZD-Jajtner+FP\"/>
    </mc:Choice>
  </mc:AlternateContent>
  <xr:revisionPtr revIDLastSave="0" documentId="13_ncr:1_{737B0298-1ECA-4460-8602-962117AD39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2" sheetId="3" r:id="rId1"/>
  </sheets>
  <definedNames>
    <definedName name="_xlnm.Print_Area" localSheetId="0">List2!$A$1:$H$29</definedName>
  </definedNames>
  <calcPr calcId="191029"/>
</workbook>
</file>

<file path=xl/calcChain.xml><?xml version="1.0" encoding="utf-8"?>
<calcChain xmlns="http://schemas.openxmlformats.org/spreadsheetml/2006/main">
  <c r="G9" i="3" l="1"/>
  <c r="E9" i="3"/>
  <c r="F9" i="3" s="1"/>
  <c r="H9" i="3" s="1"/>
  <c r="G10" i="3" l="1"/>
  <c r="E10" i="3"/>
  <c r="F10" i="3" s="1"/>
  <c r="H10" i="3" s="1"/>
  <c r="G8" i="3"/>
  <c r="E8" i="3"/>
  <c r="F8" i="3" s="1"/>
  <c r="H8" i="3" s="1"/>
  <c r="G11" i="3" l="1"/>
  <c r="H11" i="3"/>
</calcChain>
</file>

<file path=xl/sharedStrings.xml><?xml version="1.0" encoding="utf-8"?>
<sst xmlns="http://schemas.openxmlformats.org/spreadsheetml/2006/main" count="19" uniqueCount="19">
  <si>
    <t>Cena za provedení vyšetření 1 dárce bez DPH vč. všech nákladů</t>
  </si>
  <si>
    <t>DPH v %</t>
  </si>
  <si>
    <t xml:space="preserve"> DPH v Kč / 1 vyšetření</t>
  </si>
  <si>
    <t>Cena za provedení vyšetření 1 dárce vč. DPH vč. všech nákladů</t>
  </si>
  <si>
    <t>Předpokládaný počet vyšetření /1 rok</t>
  </si>
  <si>
    <t>Cena celkem za předpokládaný počet vyšetření/ 1 rok bez DPH</t>
  </si>
  <si>
    <t>Cena celkem za předpokládaný počet vyšetření/ 1 rok vč. DPH</t>
  </si>
  <si>
    <t xml:space="preserve">Krycí list nabídkové ceny                                   </t>
  </si>
  <si>
    <t>takto označené položky vyplňuje dodavatel</t>
  </si>
  <si>
    <t>údaj, který bude hodnocen</t>
  </si>
  <si>
    <t>Dodavatel čestně prohlašuje, že nabídková cena zahrnuje veškeré náklady nutné pro zhotovení díla tak, jak jsou specifikovány v zadávacích podmínkách.</t>
  </si>
  <si>
    <t>Datum:</t>
  </si>
  <si>
    <t>U odběrů pro výrobu transfuzních přípravků alespoň 500 IU/ml při stanovení HIV RNA, 35 IU/ml při stanovení HBV DNA a 150 IU/ml při stanovení HCV RNA,</t>
  </si>
  <si>
    <t>Cena celkem za 1 rok</t>
  </si>
  <si>
    <t xml:space="preserve"> podpis uchazeče</t>
  </si>
  <si>
    <t>"Laboratorní vyšetření dárců krve - NAT testování virových infekcí 7/2025 až 6/2026"</t>
  </si>
  <si>
    <t>Testování diagnostických vzorků plazem získaných aferézou, k průkazu známek infekce virem: 
a) virem lidského imunodeficitu typů 1 a 2 (dále jen „HIV 1 a 2“), a to metodou přímé detekce virové RNA; 
b) virem hepatitidy B (dále jen „HBV“), metodou přímé detekce virové DNA; 
c) virem hepatitidy C (dále jen „HCV“), metodou přímé detekce virové RNA; 
d) parvovirus B19, a to metodou přímé detekce virové DNA  
e) virem hepatitidy A – HAV a to metodou přímé detekce virové RNA v poolu 96</t>
  </si>
  <si>
    <t>Vyšetření infekčních markerů metodou NAT - odběry pro výrobu transfúzních přípravků HIV RNA 1 a 2, HBV DNA, HCV RNA</t>
  </si>
  <si>
    <t>Dotestování diagnostických vzorků plazem z plné krve NAT k průkazu známek infekce virem parvoviru B19, a to metodou přímé detekce virové DNA a virem hepatitidy A – HAV, a to metodou přímé detekce virové RNA v poolu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</si>
</sst>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9"/>
      <color indexed="64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indexed="64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name val="Verdana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20"/>
      <color indexed="8"/>
      <name val="Palatino Linotype"/>
      <family val="1"/>
      <charset val="238"/>
    </font>
    <font>
      <sz val="12"/>
      <color theme="1"/>
      <name val="Calibri"/>
      <family val="2"/>
      <charset val="238"/>
    </font>
    <font>
      <b/>
      <sz val="12"/>
      <name val="Verdana"/>
      <family val="2"/>
      <charset val="238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7" fillId="0" borderId="8" xfId="0" applyNumberFormat="1" applyFont="1" applyBorder="1" applyAlignment="1">
      <alignment horizontal="right" vertical="center"/>
    </xf>
    <xf numFmtId="164" fontId="7" fillId="0" borderId="9" xfId="0" applyNumberFormat="1" applyFont="1" applyBorder="1" applyAlignment="1">
      <alignment horizontal="right" vertical="center"/>
    </xf>
    <xf numFmtId="164" fontId="7" fillId="0" borderId="10" xfId="0" applyNumberFormat="1" applyFont="1" applyBorder="1" applyAlignment="1">
      <alignment horizontal="right" vertical="center"/>
    </xf>
    <xf numFmtId="0" fontId="6" fillId="3" borderId="6" xfId="0" applyFont="1" applyFill="1" applyBorder="1"/>
    <xf numFmtId="3" fontId="6" fillId="3" borderId="3" xfId="0" applyNumberFormat="1" applyFont="1" applyFill="1" applyBorder="1" applyAlignment="1">
      <alignment horizontal="center"/>
    </xf>
    <xf numFmtId="164" fontId="3" fillId="3" borderId="3" xfId="0" applyNumberFormat="1" applyFont="1" applyFill="1" applyBorder="1"/>
    <xf numFmtId="0" fontId="3" fillId="3" borderId="3" xfId="0" applyFont="1" applyFill="1" applyBorder="1"/>
    <xf numFmtId="164" fontId="4" fillId="2" borderId="8" xfId="0" applyNumberFormat="1" applyFont="1" applyFill="1" applyBorder="1" applyAlignment="1" applyProtection="1">
      <alignment horizontal="right" vertical="center"/>
      <protection locked="0"/>
    </xf>
    <xf numFmtId="9" fontId="7" fillId="2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0" fillId="4" borderId="4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center" vertical="center"/>
    </xf>
    <xf numFmtId="164" fontId="7" fillId="3" borderId="15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right" vertical="center"/>
    </xf>
    <xf numFmtId="3" fontId="11" fillId="6" borderId="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45720</xdr:rowOff>
    </xdr:from>
    <xdr:to>
      <xdr:col>0</xdr:col>
      <xdr:colOff>1937646</xdr:colOff>
      <xdr:row>1</xdr:row>
      <xdr:rowOff>597323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67640"/>
          <a:ext cx="1869066" cy="734483"/>
        </a:xfrm>
        <a:prstGeom prst="rect">
          <a:avLst/>
        </a:prstGeom>
      </xdr:spPr>
    </xdr:pic>
    <xdr:clientData/>
  </xdr:twoCellAnchor>
  <xdr:twoCellAnchor editAs="oneCell">
    <xdr:from>
      <xdr:col>0</xdr:col>
      <xdr:colOff>68580</xdr:colOff>
      <xdr:row>0</xdr:row>
      <xdr:rowOff>45720</xdr:rowOff>
    </xdr:from>
    <xdr:to>
      <xdr:col>0</xdr:col>
      <xdr:colOff>1937646</xdr:colOff>
      <xdr:row>1</xdr:row>
      <xdr:rowOff>597323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67640"/>
          <a:ext cx="1869066" cy="734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Kancelář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6"/>
  <sheetViews>
    <sheetView tabSelected="1" topLeftCell="A10" zoomScaleNormal="100" workbookViewId="0">
      <selection activeCell="A23" sqref="A23:XFD23"/>
    </sheetView>
  </sheetViews>
  <sheetFormatPr defaultRowHeight="15" x14ac:dyDescent="0.25"/>
  <cols>
    <col min="1" max="1" width="92.5703125" customWidth="1"/>
    <col min="2" max="2" width="15.85546875" customWidth="1"/>
    <col min="3" max="3" width="14.140625" customWidth="1"/>
    <col min="5" max="6" width="11.7109375" customWidth="1"/>
    <col min="7" max="7" width="19.7109375" customWidth="1"/>
    <col min="8" max="8" width="19.85546875" customWidth="1"/>
  </cols>
  <sheetData>
    <row r="2" spans="1:18" ht="86.45" customHeight="1" x14ac:dyDescent="0.25">
      <c r="A2" s="33" t="s">
        <v>7</v>
      </c>
      <c r="B2" s="45"/>
      <c r="C2" s="45"/>
      <c r="D2" s="45"/>
      <c r="E2" s="45"/>
      <c r="F2" s="45"/>
      <c r="G2" s="45"/>
      <c r="H2" s="45"/>
      <c r="I2" s="32"/>
    </row>
    <row r="3" spans="1:18" x14ac:dyDescent="0.25">
      <c r="A3" s="39"/>
      <c r="B3" s="39"/>
      <c r="C3" s="39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22.5" customHeight="1" x14ac:dyDescent="0.25">
      <c r="A4" s="40" t="s">
        <v>15</v>
      </c>
      <c r="B4" s="41"/>
      <c r="C4" s="41"/>
      <c r="D4" s="42"/>
      <c r="E4" s="42"/>
      <c r="F4" s="42"/>
      <c r="G4" s="42"/>
      <c r="H4" s="42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22.5" customHeight="1" x14ac:dyDescent="0.25">
      <c r="A5" s="16"/>
      <c r="C5" s="4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75" thickBot="1" x14ac:dyDescent="0.3">
      <c r="A6" s="17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79.5" thickBot="1" x14ac:dyDescent="0.3">
      <c r="A7" s="2"/>
      <c r="B7" s="25" t="s">
        <v>4</v>
      </c>
      <c r="C7" s="5" t="s">
        <v>0</v>
      </c>
      <c r="D7" s="5" t="s">
        <v>1</v>
      </c>
      <c r="E7" s="5" t="s">
        <v>2</v>
      </c>
      <c r="F7" s="5" t="s">
        <v>3</v>
      </c>
      <c r="G7" s="25" t="s">
        <v>5</v>
      </c>
      <c r="H7" s="26" t="s">
        <v>6</v>
      </c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65.25" customHeight="1" x14ac:dyDescent="0.25">
      <c r="A8" s="6" t="s">
        <v>17</v>
      </c>
      <c r="B8" s="28">
        <v>5800</v>
      </c>
      <c r="C8" s="14">
        <v>0</v>
      </c>
      <c r="D8" s="15"/>
      <c r="E8" s="7">
        <f>C8*D8</f>
        <v>0</v>
      </c>
      <c r="F8" s="7">
        <f>C8+E8</f>
        <v>0</v>
      </c>
      <c r="G8" s="8">
        <f>C8*B8</f>
        <v>0</v>
      </c>
      <c r="H8" s="9">
        <f>F8*B8</f>
        <v>0</v>
      </c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65.25" customHeight="1" x14ac:dyDescent="0.25">
      <c r="A9" s="6" t="s">
        <v>18</v>
      </c>
      <c r="B9" s="28">
        <v>5800</v>
      </c>
      <c r="C9" s="14">
        <v>0</v>
      </c>
      <c r="D9" s="15"/>
      <c r="E9" s="7">
        <f>C9*D9</f>
        <v>0</v>
      </c>
      <c r="F9" s="7">
        <f>C9+E9</f>
        <v>0</v>
      </c>
      <c r="G9" s="8">
        <f>C9*B9</f>
        <v>0</v>
      </c>
      <c r="H9" s="9">
        <f>F9*B9</f>
        <v>0</v>
      </c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99.75" customHeight="1" thickBot="1" x14ac:dyDescent="0.3">
      <c r="A10" s="6" t="s">
        <v>16</v>
      </c>
      <c r="B10" s="28">
        <v>2000</v>
      </c>
      <c r="C10" s="14">
        <v>0</v>
      </c>
      <c r="D10" s="15"/>
      <c r="E10" s="7">
        <f>C10*D10</f>
        <v>0</v>
      </c>
      <c r="F10" s="7">
        <f>C10+E10</f>
        <v>0</v>
      </c>
      <c r="G10" s="8">
        <f>C10*B10</f>
        <v>0</v>
      </c>
      <c r="H10" s="9">
        <f>F10*B10</f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23.25" customHeight="1" thickBot="1" x14ac:dyDescent="0.3">
      <c r="A11" s="10" t="s">
        <v>13</v>
      </c>
      <c r="B11" s="11"/>
      <c r="C11" s="12"/>
      <c r="D11" s="13"/>
      <c r="E11" s="13"/>
      <c r="F11" s="13"/>
      <c r="G11" s="27">
        <f>G8+G10+G9</f>
        <v>0</v>
      </c>
      <c r="H11" s="24">
        <f>H8+H10+H9</f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5">
      <c r="A12" s="3"/>
      <c r="B12" s="3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s="19" customFormat="1" ht="30" customHeight="1" x14ac:dyDescent="0.25">
      <c r="A14" s="43" t="s">
        <v>12</v>
      </c>
      <c r="B14" s="44"/>
      <c r="C14" s="44"/>
      <c r="D14" s="44"/>
      <c r="E14" s="44"/>
      <c r="F14" s="44"/>
      <c r="G14" s="44"/>
      <c r="H14" s="44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s="19" customFormat="1" ht="30" customHeight="1" x14ac:dyDescent="0.25">
      <c r="A15" s="43"/>
      <c r="B15" s="44"/>
      <c r="C15" s="44"/>
      <c r="D15" s="44"/>
      <c r="E15" s="44"/>
      <c r="F15" s="44"/>
      <c r="G15" s="44"/>
      <c r="H15" s="44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s="30" customFormat="1" ht="15.75" x14ac:dyDescent="0.25">
      <c r="A16" s="18"/>
      <c r="B16" s="19" t="s">
        <v>8</v>
      </c>
      <c r="C16" s="19"/>
      <c r="D16" s="19"/>
      <c r="E16" s="19"/>
      <c r="F16" s="19"/>
      <c r="G16" s="19"/>
      <c r="H16" s="19"/>
      <c r="I16" s="19"/>
      <c r="J16" s="19"/>
    </row>
    <row r="17" spans="1:10" s="30" customFormat="1" ht="15.75" x14ac:dyDescent="0.25">
      <c r="A17" s="20"/>
      <c r="B17" s="31"/>
      <c r="C17" s="31"/>
      <c r="D17" s="19"/>
      <c r="E17" s="19"/>
      <c r="F17" s="19"/>
      <c r="G17" s="19"/>
      <c r="H17" s="19"/>
      <c r="I17" s="19"/>
      <c r="J17" s="19"/>
    </row>
    <row r="18" spans="1:10" s="30" customFormat="1" ht="15.75" x14ac:dyDescent="0.25">
      <c r="A18" s="21"/>
      <c r="B18" s="34" t="s">
        <v>9</v>
      </c>
      <c r="C18" s="35"/>
      <c r="D18" s="19"/>
      <c r="E18" s="19"/>
      <c r="F18" s="19"/>
      <c r="G18" s="19"/>
      <c r="H18" s="19"/>
      <c r="I18" s="19"/>
      <c r="J18" s="19"/>
    </row>
    <row r="19" spans="1:10" s="30" customFormat="1" ht="15.75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s="30" customFormat="1" ht="15.75" x14ac:dyDescent="0.25">
      <c r="A20" s="36" t="s">
        <v>10</v>
      </c>
      <c r="B20" s="36"/>
      <c r="C20" s="36"/>
      <c r="D20" s="36"/>
      <c r="E20" s="36"/>
      <c r="F20" s="36"/>
      <c r="G20" s="36"/>
      <c r="H20" s="36"/>
      <c r="I20" s="19"/>
      <c r="J20" s="19"/>
    </row>
    <row r="21" spans="1:10" s="30" customFormat="1" ht="15.75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s="30" customFormat="1" ht="15.75" x14ac:dyDescent="0.25">
      <c r="A22" s="19" t="s">
        <v>11</v>
      </c>
      <c r="B22" s="19"/>
      <c r="C22" s="19"/>
      <c r="D22" s="19"/>
      <c r="E22" s="19"/>
      <c r="F22" s="19"/>
      <c r="G22" s="19"/>
      <c r="H22" s="19"/>
      <c r="I22" s="19"/>
      <c r="J22" s="19"/>
    </row>
    <row r="23" spans="1:10" s="30" customFormat="1" ht="15.75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</row>
    <row r="24" spans="1:10" s="30" customFormat="1" ht="15.75" x14ac:dyDescent="0.25">
      <c r="A24" s="19"/>
      <c r="B24" s="19"/>
      <c r="C24" s="19"/>
      <c r="D24" s="19"/>
      <c r="E24" s="19"/>
      <c r="F24" s="19"/>
      <c r="G24" s="19"/>
      <c r="H24" s="22"/>
      <c r="I24" s="19"/>
      <c r="J24" s="19"/>
    </row>
    <row r="25" spans="1:10" s="30" customFormat="1" ht="15.75" x14ac:dyDescent="0.25">
      <c r="A25" s="19"/>
      <c r="B25" s="19"/>
      <c r="C25" s="19"/>
      <c r="D25" s="19"/>
      <c r="E25" s="19"/>
      <c r="F25" s="19"/>
      <c r="G25" s="37" t="s">
        <v>14</v>
      </c>
      <c r="H25" s="38"/>
      <c r="J25" s="23"/>
    </row>
    <row r="26" spans="1:10" s="19" customFormat="1" x14ac:dyDescent="0.25"/>
  </sheetData>
  <mergeCells count="8">
    <mergeCell ref="G25:H25"/>
    <mergeCell ref="A20:H20"/>
    <mergeCell ref="A2:H2"/>
    <mergeCell ref="B18:C18"/>
    <mergeCell ref="A3:C3"/>
    <mergeCell ref="A4:H4"/>
    <mergeCell ref="A14:H14"/>
    <mergeCell ref="A15:H15"/>
  </mergeCells>
  <phoneticPr fontId="12" type="noConversion"/>
  <pageMargins left="0.70866141732283472" right="0.70866141732283472" top="0.59055118110236227" bottom="0.39370078740157483" header="0.31496062992125984" footer="0.31496062992125984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List2</vt:lpstr>
      <vt:lpstr>List2!Oblast_tisku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MUDr. Lukáš Stejskal</dc:creator>
  <cp:lastModifiedBy>Jiřina Bílková</cp:lastModifiedBy>
  <cp:revision>2</cp:revision>
  <cp:lastPrinted>2025-05-06T08:52:24Z</cp:lastPrinted>
  <dcterms:created xsi:type="dcterms:W3CDTF">2006-09-16T00:00:00Z</dcterms:created>
  <dcterms:modified xsi:type="dcterms:W3CDTF">2025-05-06T08:52:27Z</dcterms:modified>
</cp:coreProperties>
</file>